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Professional Services RFP 2024/"/>
    </mc:Choice>
  </mc:AlternateContent>
  <xr:revisionPtr revIDLastSave="0" documentId="8_{A486D3C3-968C-4176-9718-3838256EF52E}" xr6:coauthVersionLast="47" xr6:coauthVersionMax="47" xr10:uidLastSave="{00000000-0000-0000-0000-000000000000}"/>
  <bookViews>
    <workbookView xWindow="28680" yWindow="-120" windowWidth="29040" windowHeight="15840" xr2:uid="{82EAC373-583A-4C12-9237-6D762504C477}"/>
  </bookViews>
  <sheets>
    <sheet name="Program Budget" sheetId="1" r:id="rId1"/>
    <sheet name="Proposed Payment Schedul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J51" i="1"/>
  <c r="J43" i="1"/>
  <c r="J40" i="1"/>
  <c r="J41" i="1"/>
  <c r="J39" i="1"/>
  <c r="J42" i="1"/>
  <c r="J37" i="1"/>
  <c r="F10" i="4"/>
  <c r="G10" i="4"/>
  <c r="L43" i="1"/>
  <c r="K43" i="1"/>
  <c r="H43" i="1"/>
  <c r="L51" i="1"/>
  <c r="K51" i="1"/>
  <c r="J50" i="1"/>
  <c r="J49" i="1"/>
  <c r="J48" i="1"/>
  <c r="J47" i="1"/>
  <c r="J46" i="1"/>
  <c r="J45" i="1"/>
  <c r="H51" i="1"/>
  <c r="L37" i="1"/>
  <c r="K37" i="1"/>
  <c r="K52" i="1" s="1"/>
  <c r="L19" i="1"/>
  <c r="L20" i="1" s="1"/>
  <c r="L22" i="1" s="1"/>
  <c r="K19" i="1"/>
  <c r="K20" i="1" s="1"/>
  <c r="J18" i="1"/>
  <c r="J17" i="1"/>
  <c r="J16" i="1"/>
  <c r="J15" i="1"/>
  <c r="J14" i="1"/>
  <c r="J13" i="1"/>
  <c r="J12" i="1"/>
  <c r="J11" i="1"/>
  <c r="J10" i="1"/>
  <c r="J9" i="1"/>
  <c r="J19" i="1" s="1"/>
  <c r="H19" i="1"/>
  <c r="J20" i="1" l="1"/>
  <c r="J22" i="1" s="1"/>
  <c r="J54" i="1" s="1"/>
  <c r="J55" i="1" s="1"/>
  <c r="L52" i="1"/>
  <c r="L54" i="1"/>
  <c r="K22" i="1"/>
  <c r="K54" i="1" l="1"/>
  <c r="K55" i="1" s="1"/>
  <c r="K57" i="1" s="1"/>
  <c r="L55" i="1"/>
  <c r="L57" i="1" s="1"/>
  <c r="J57" i="1" l="1"/>
</calcChain>
</file>

<file path=xl/sharedStrings.xml><?xml version="1.0" encoding="utf-8"?>
<sst xmlns="http://schemas.openxmlformats.org/spreadsheetml/2006/main" count="75" uniqueCount="65">
  <si>
    <t>Professional Services Grant</t>
  </si>
  <si>
    <t>Attachment 3: Program Budget</t>
  </si>
  <si>
    <t>Lead Applicant:</t>
  </si>
  <si>
    <t>Total Program Cost</t>
  </si>
  <si>
    <t>MassCEC</t>
  </si>
  <si>
    <t>Matching</t>
  </si>
  <si>
    <t>Narrative</t>
  </si>
  <si>
    <r>
      <t xml:space="preserve">Personnel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 and titles</t>
    </r>
    <r>
      <rPr>
        <sz val="11"/>
        <color theme="1"/>
        <rFont val="Calibri"/>
        <family val="2"/>
        <scheme val="minor"/>
      </rPr>
      <t>)</t>
    </r>
  </si>
  <si>
    <t>Hours or %FTE</t>
  </si>
  <si>
    <t>Rate</t>
  </si>
  <si>
    <t>Provide detailed explanations below about each staff members role in the program</t>
  </si>
  <si>
    <t>(e.g., Jane Smith, Executive Director)</t>
  </si>
  <si>
    <t>(e.g., Supervision of program staff and strategy)</t>
  </si>
  <si>
    <t>Personnel Costs</t>
  </si>
  <si>
    <r>
      <t xml:space="preserve">Fringe </t>
    </r>
    <r>
      <rPr>
        <i/>
        <sz val="11"/>
        <color rgb="FFFF0000"/>
        <rFont val="Calibri"/>
        <family val="2"/>
        <scheme val="minor"/>
      </rPr>
      <t>(enter actual calculated fringe rate in yellow box)</t>
    </r>
  </si>
  <si>
    <t>(provide a breakdown of fringe rate; e.g., 7.65% to FICA, 11% to health insurance, etc.)</t>
  </si>
  <si>
    <t>Total Personnel</t>
  </si>
  <si>
    <t>Direct Programmatic Costs</t>
  </si>
  <si>
    <t>Materials, Supplies, Equipment, and Other Costs</t>
  </si>
  <si>
    <t>Provide detailed explanations below about incurred costs</t>
  </si>
  <si>
    <t>Communications and Marketing</t>
  </si>
  <si>
    <t>Computer Equipment and Software</t>
  </si>
  <si>
    <t>Equipment</t>
  </si>
  <si>
    <t>Printing and Copying</t>
  </si>
  <si>
    <t>Supplies</t>
  </si>
  <si>
    <t>Telecommunications</t>
  </si>
  <si>
    <t>Travel and Meetings</t>
  </si>
  <si>
    <t>Venue Fees</t>
  </si>
  <si>
    <t>Other</t>
  </si>
  <si>
    <t>(provide a detailed explanation of other direct costs)</t>
  </si>
  <si>
    <t>Total Materials, Supplies, Equipment, and Other Costs</t>
  </si>
  <si>
    <t>Support Services Costs</t>
  </si>
  <si>
    <t># Served</t>
  </si>
  <si>
    <t>Rate / Served</t>
  </si>
  <si>
    <t>Describe the stipends, subsidies, or other financial support services provided directly to participants</t>
  </si>
  <si>
    <t>Training Stipends and Subsidized Wages</t>
  </si>
  <si>
    <t>Subsidized Support Services</t>
  </si>
  <si>
    <t>(e.g., transportation reimbursements, job attire, etc.)</t>
  </si>
  <si>
    <t>(provide a detailed explanation of other support services)</t>
  </si>
  <si>
    <t>Total Support Services Costs</t>
  </si>
  <si>
    <r>
      <t xml:space="preserve">Subcontractors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specify names, titles, and organizations</t>
    </r>
    <r>
      <rPr>
        <sz val="11"/>
        <color theme="1"/>
        <rFont val="Calibri"/>
        <family val="2"/>
        <scheme val="minor"/>
      </rPr>
      <t>)</t>
    </r>
  </si>
  <si>
    <t>Hours or % FTE</t>
  </si>
  <si>
    <t>Provide detailed explanations of each subcontractors role in the program</t>
  </si>
  <si>
    <t>(e.g., Tom Hernandez, Lead Consultant, Equity Consulting)</t>
  </si>
  <si>
    <t>(e.g., curriculum design)</t>
  </si>
  <si>
    <t>Total Subcontractors</t>
  </si>
  <si>
    <t>Total Direct Programmatic Costs</t>
  </si>
  <si>
    <t>Total Personnel + Direct Program Costs</t>
  </si>
  <si>
    <r>
      <t xml:space="preserve">Indirect Costs </t>
    </r>
    <r>
      <rPr>
        <i/>
        <sz val="11"/>
        <color rgb="FFFF0000"/>
        <rFont val="Calibri"/>
        <family val="2"/>
        <scheme val="minor"/>
      </rPr>
      <t>(enter indirect rate in orange box if different than federal de minimis)</t>
    </r>
  </si>
  <si>
    <t>(provide explanation if different than the federal de minimis and submit documentation)</t>
  </si>
  <si>
    <t>Total Program Costs</t>
  </si>
  <si>
    <t>Invoice #</t>
  </si>
  <si>
    <t>Task #</t>
  </si>
  <si>
    <t>Task Name</t>
  </si>
  <si>
    <t>Milestone and Deliverable</t>
  </si>
  <si>
    <t>Completion Date</t>
  </si>
  <si>
    <t>MassCEC Payment Amount</t>
  </si>
  <si>
    <t>Cost Share Amount, if applicable</t>
  </si>
  <si>
    <t>Ex. 1</t>
  </si>
  <si>
    <t xml:space="preserve">Curriculum Development </t>
  </si>
  <si>
    <t xml:space="preserve">Curriculum Outline, Execution framework, Delivery schedule for workshop deployment </t>
  </si>
  <si>
    <t>Q2 2023</t>
  </si>
  <si>
    <t>Training Delivery</t>
  </si>
  <si>
    <t>Training Delivery, Cohort 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</si>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</sst>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3" xfId="0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13" xfId="0" applyFont="1" applyBorder="1"/>
    <xf numFmtId="0" fontId="2" fillId="0" borderId="1" xfId="0" applyFont="1" applyBorder="1"/>
    <xf numFmtId="0" fontId="2" fillId="0" borderId="12" xfId="0" applyFont="1" applyBorder="1"/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164" fontId="0" fillId="0" borderId="15" xfId="0" applyNumberFormat="1" applyBorder="1" applyAlignment="1">
      <alignment horizontal="right" vertical="center" wrapText="1"/>
    </xf>
    <xf numFmtId="164" fontId="0" fillId="0" borderId="18" xfId="0" applyNumberFormat="1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65" fontId="5" fillId="0" borderId="12" xfId="0" applyNumberFormat="1" applyFont="1" applyBorder="1" applyAlignment="1">
      <alignment horizontal="left" vertical="center" wrapText="1"/>
    </xf>
    <xf numFmtId="165" fontId="5" fillId="0" borderId="11" xfId="0" applyNumberFormat="1" applyFont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4D7792-2C11-484C-A1EC-8DDE38AF3790}" name="Table1" displayName="Table1" ref="A2:G10" totalsRowShown="0" headerRowDxfId="10" headerRowBorderDxfId="9" tableBorderDxfId="8" totalsRowBorderDxfId="7">
  <autoFilter ref="A2:G10" xr:uid="{A64D7792-2C11-484C-A1EC-8DDE38AF3790}"/>
  <tableColumns count="7">
    <tableColumn id="1" xr3:uid="{A9C5A197-E973-4156-81A5-EC2C1349DA92}" name="Invoice #" dataDxfId="6"/>
    <tableColumn id="2" xr3:uid="{780A26AC-6A5B-4026-9A5A-753EB4BAE951}" name="Task #" dataDxfId="5"/>
    <tableColumn id="3" xr3:uid="{5F743F72-B2F3-4614-BF34-727192BF3EA9}" name="Task Name" dataDxfId="4"/>
    <tableColumn id="4" xr3:uid="{DBA9A7EF-6308-4DF5-B2E5-D354FDE78398}" name="Milestone and Deliverable" dataDxfId="3"/>
    <tableColumn id="5" xr3:uid="{5BB430BC-3AFC-4D5D-B252-3ECF1E258510}" name="Completion Date" dataDxfId="2"/>
    <tableColumn id="6" xr3:uid="{44FB546C-2E23-46F1-9C68-3CCC2E790F41}" name="MassCEC Payment Amount" dataDxfId="1"/>
    <tableColumn id="7" xr3:uid="{0FC13CC6-4FF2-4D5E-9691-EEFB0D829A12}" name="Cost Share Amount, if applicabl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2E3E-95D2-438F-9E1A-297D0261BF5E}">
  <sheetPr>
    <pageSetUpPr fitToPage="1"/>
  </sheetPr>
  <dimension ref="A1:R58"/>
  <sheetViews>
    <sheetView tabSelected="1" workbookViewId="0">
      <selection activeCell="M9" sqref="M9:R9"/>
    </sheetView>
  </sheetViews>
  <sheetFormatPr defaultColWidth="9.140625" defaultRowHeight="15" x14ac:dyDescent="0.25"/>
  <cols>
    <col min="1" max="2" width="2.85546875" style="1" customWidth="1"/>
    <col min="3" max="16384" width="9.140625" style="1"/>
  </cols>
  <sheetData>
    <row r="1" spans="1:18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1:18" ht="18.75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8" ht="15.75" thickBot="1" x14ac:dyDescent="0.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</row>
    <row r="4" spans="1:18" x14ac:dyDescent="0.25">
      <c r="A4" s="74" t="s">
        <v>2</v>
      </c>
      <c r="B4" s="74"/>
      <c r="C4" s="7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ht="15" customHeight="1" thickBot="1" x14ac:dyDescent="0.3">
      <c r="A5" s="75"/>
      <c r="B5" s="75"/>
      <c r="C5" s="75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4"/>
    </row>
    <row r="7" spans="1:18" ht="45" x14ac:dyDescent="0.25">
      <c r="A7" s="48"/>
      <c r="B7" s="48"/>
      <c r="C7" s="48"/>
      <c r="D7" s="48"/>
      <c r="E7" s="48"/>
      <c r="F7" s="48"/>
      <c r="G7" s="48"/>
      <c r="H7" s="48"/>
      <c r="I7" s="48"/>
      <c r="J7" s="4" t="s">
        <v>3</v>
      </c>
      <c r="K7" s="4" t="s">
        <v>4</v>
      </c>
      <c r="L7" s="4" t="s">
        <v>5</v>
      </c>
      <c r="M7" s="68" t="s">
        <v>6</v>
      </c>
      <c r="N7" s="68"/>
      <c r="O7" s="68"/>
      <c r="P7" s="68"/>
      <c r="Q7" s="68"/>
      <c r="R7" s="68"/>
    </row>
    <row r="8" spans="1:18" ht="30" customHeight="1" x14ac:dyDescent="0.25">
      <c r="A8" s="65" t="s">
        <v>7</v>
      </c>
      <c r="B8" s="66"/>
      <c r="C8" s="66"/>
      <c r="D8" s="66"/>
      <c r="E8" s="66"/>
      <c r="F8" s="66"/>
      <c r="G8" s="67"/>
      <c r="H8" s="4" t="s">
        <v>8</v>
      </c>
      <c r="I8" s="4" t="s">
        <v>9</v>
      </c>
      <c r="J8" s="18"/>
      <c r="K8" s="18"/>
      <c r="L8" s="18"/>
      <c r="M8" s="42" t="s">
        <v>10</v>
      </c>
      <c r="N8" s="43"/>
      <c r="O8" s="43"/>
      <c r="P8" s="43"/>
      <c r="Q8" s="43"/>
      <c r="R8" s="44"/>
    </row>
    <row r="9" spans="1:18" ht="15" customHeight="1" x14ac:dyDescent="0.25">
      <c r="A9" s="108"/>
      <c r="B9" s="95"/>
      <c r="C9" s="70" t="s">
        <v>11</v>
      </c>
      <c r="D9" s="71"/>
      <c r="E9" s="71"/>
      <c r="F9" s="71"/>
      <c r="G9" s="72"/>
      <c r="H9" s="3"/>
      <c r="I9" s="3"/>
      <c r="J9" s="8">
        <f t="shared" ref="J9:J18" si="0">H9*I9</f>
        <v>0</v>
      </c>
      <c r="K9" s="8"/>
      <c r="L9" s="8"/>
      <c r="M9" s="69" t="s">
        <v>12</v>
      </c>
      <c r="N9" s="69"/>
      <c r="O9" s="69"/>
      <c r="P9" s="69"/>
      <c r="Q9" s="69"/>
      <c r="R9" s="69"/>
    </row>
    <row r="10" spans="1:18" x14ac:dyDescent="0.25">
      <c r="A10" s="115"/>
      <c r="B10" s="96"/>
      <c r="C10" s="39"/>
      <c r="D10" s="40"/>
      <c r="E10" s="40"/>
      <c r="F10" s="40"/>
      <c r="G10" s="41"/>
      <c r="H10" s="2"/>
      <c r="I10" s="2"/>
      <c r="J10" s="8">
        <f t="shared" si="0"/>
        <v>0</v>
      </c>
      <c r="K10" s="9"/>
      <c r="L10" s="9"/>
      <c r="M10" s="48"/>
      <c r="N10" s="48"/>
      <c r="O10" s="48"/>
      <c r="P10" s="48"/>
      <c r="Q10" s="48"/>
      <c r="R10" s="48"/>
    </row>
    <row r="11" spans="1:18" x14ac:dyDescent="0.25">
      <c r="A11" s="115"/>
      <c r="B11" s="96"/>
      <c r="C11" s="39"/>
      <c r="D11" s="40"/>
      <c r="E11" s="40"/>
      <c r="F11" s="40"/>
      <c r="G11" s="41"/>
      <c r="H11" s="2"/>
      <c r="I11" s="2"/>
      <c r="J11" s="8">
        <f t="shared" si="0"/>
        <v>0</v>
      </c>
      <c r="K11" s="9"/>
      <c r="L11" s="9"/>
      <c r="M11" s="48"/>
      <c r="N11" s="48"/>
      <c r="O11" s="48"/>
      <c r="P11" s="48"/>
      <c r="Q11" s="48"/>
      <c r="R11" s="48"/>
    </row>
    <row r="12" spans="1:18" x14ac:dyDescent="0.25">
      <c r="A12" s="115"/>
      <c r="B12" s="96"/>
      <c r="C12" s="39"/>
      <c r="D12" s="40"/>
      <c r="E12" s="40"/>
      <c r="F12" s="40"/>
      <c r="G12" s="41"/>
      <c r="H12" s="2"/>
      <c r="I12" s="2"/>
      <c r="J12" s="8">
        <f t="shared" si="0"/>
        <v>0</v>
      </c>
      <c r="K12" s="9"/>
      <c r="L12" s="9"/>
      <c r="M12" s="48"/>
      <c r="N12" s="48"/>
      <c r="O12" s="48"/>
      <c r="P12" s="48"/>
      <c r="Q12" s="48"/>
      <c r="R12" s="48"/>
    </row>
    <row r="13" spans="1:18" x14ac:dyDescent="0.25">
      <c r="A13" s="115"/>
      <c r="B13" s="96"/>
      <c r="C13" s="39"/>
      <c r="D13" s="40"/>
      <c r="E13" s="40"/>
      <c r="F13" s="40"/>
      <c r="G13" s="41"/>
      <c r="H13" s="2"/>
      <c r="I13" s="2"/>
      <c r="J13" s="8">
        <f t="shared" si="0"/>
        <v>0</v>
      </c>
      <c r="K13" s="9"/>
      <c r="L13" s="9"/>
      <c r="M13" s="48"/>
      <c r="N13" s="48"/>
      <c r="O13" s="48"/>
      <c r="P13" s="48"/>
      <c r="Q13" s="48"/>
      <c r="R13" s="48"/>
    </row>
    <row r="14" spans="1:18" x14ac:dyDescent="0.25">
      <c r="A14" s="115"/>
      <c r="B14" s="96"/>
      <c r="C14" s="39"/>
      <c r="D14" s="40"/>
      <c r="E14" s="40"/>
      <c r="F14" s="40"/>
      <c r="G14" s="41"/>
      <c r="H14" s="2"/>
      <c r="I14" s="2"/>
      <c r="J14" s="8">
        <f t="shared" si="0"/>
        <v>0</v>
      </c>
      <c r="K14" s="9"/>
      <c r="L14" s="9"/>
      <c r="M14" s="48"/>
      <c r="N14" s="48"/>
      <c r="O14" s="48"/>
      <c r="P14" s="48"/>
      <c r="Q14" s="48"/>
      <c r="R14" s="48"/>
    </row>
    <row r="15" spans="1:18" x14ac:dyDescent="0.25">
      <c r="A15" s="115"/>
      <c r="B15" s="96"/>
      <c r="C15" s="39"/>
      <c r="D15" s="40"/>
      <c r="E15" s="40"/>
      <c r="F15" s="40"/>
      <c r="G15" s="41"/>
      <c r="H15" s="2"/>
      <c r="I15" s="2"/>
      <c r="J15" s="8">
        <f t="shared" si="0"/>
        <v>0</v>
      </c>
      <c r="K15" s="9"/>
      <c r="L15" s="9"/>
      <c r="M15" s="48"/>
      <c r="N15" s="48"/>
      <c r="O15" s="48"/>
      <c r="P15" s="48"/>
      <c r="Q15" s="48"/>
      <c r="R15" s="48"/>
    </row>
    <row r="16" spans="1:18" x14ac:dyDescent="0.25">
      <c r="A16" s="115"/>
      <c r="B16" s="96"/>
      <c r="C16" s="39"/>
      <c r="D16" s="40"/>
      <c r="E16" s="40"/>
      <c r="F16" s="40"/>
      <c r="G16" s="41"/>
      <c r="H16" s="2"/>
      <c r="I16" s="2"/>
      <c r="J16" s="8">
        <f t="shared" si="0"/>
        <v>0</v>
      </c>
      <c r="K16" s="9"/>
      <c r="L16" s="9"/>
      <c r="M16" s="48"/>
      <c r="N16" s="48"/>
      <c r="O16" s="48"/>
      <c r="P16" s="48"/>
      <c r="Q16" s="48"/>
      <c r="R16" s="48"/>
    </row>
    <row r="17" spans="1:18" x14ac:dyDescent="0.25">
      <c r="A17" s="115"/>
      <c r="B17" s="96"/>
      <c r="C17" s="39"/>
      <c r="D17" s="40"/>
      <c r="E17" s="40"/>
      <c r="F17" s="40"/>
      <c r="G17" s="41"/>
      <c r="H17" s="2"/>
      <c r="I17" s="2"/>
      <c r="J17" s="8">
        <f t="shared" si="0"/>
        <v>0</v>
      </c>
      <c r="K17" s="9"/>
      <c r="L17" s="9"/>
      <c r="M17" s="48"/>
      <c r="N17" s="48"/>
      <c r="O17" s="48"/>
      <c r="P17" s="48"/>
      <c r="Q17" s="48"/>
      <c r="R17" s="48"/>
    </row>
    <row r="18" spans="1:18" x14ac:dyDescent="0.25">
      <c r="A18" s="116"/>
      <c r="B18" s="117"/>
      <c r="C18" s="39"/>
      <c r="D18" s="40"/>
      <c r="E18" s="40"/>
      <c r="F18" s="40"/>
      <c r="G18" s="41"/>
      <c r="H18" s="5"/>
      <c r="I18" s="5"/>
      <c r="J18" s="8">
        <f t="shared" si="0"/>
        <v>0</v>
      </c>
      <c r="K18" s="11"/>
      <c r="L18" s="11"/>
      <c r="M18" s="55"/>
      <c r="N18" s="55"/>
      <c r="O18" s="55"/>
      <c r="P18" s="55"/>
      <c r="Q18" s="55"/>
      <c r="R18" s="55"/>
    </row>
    <row r="19" spans="1:18" ht="15" customHeight="1" x14ac:dyDescent="0.25">
      <c r="A19" s="65" t="s">
        <v>13</v>
      </c>
      <c r="B19" s="66"/>
      <c r="C19" s="66"/>
      <c r="D19" s="66"/>
      <c r="E19" s="66"/>
      <c r="F19" s="66"/>
      <c r="G19" s="67"/>
      <c r="H19" s="7">
        <f>SUM(H9:H18)</f>
        <v>0</v>
      </c>
      <c r="I19" s="6"/>
      <c r="J19" s="10">
        <f>SUM(J9:J18)</f>
        <v>0</v>
      </c>
      <c r="K19" s="9">
        <f>SUM(K9:K18)</f>
        <v>0</v>
      </c>
      <c r="L19" s="9">
        <f>SUM(L9:L18)</f>
        <v>0</v>
      </c>
      <c r="M19" s="48"/>
      <c r="N19" s="48"/>
      <c r="O19" s="48"/>
      <c r="P19" s="48"/>
      <c r="Q19" s="48"/>
      <c r="R19" s="48"/>
    </row>
    <row r="20" spans="1:18" x14ac:dyDescent="0.25">
      <c r="A20" s="73" t="s">
        <v>14</v>
      </c>
      <c r="B20" s="73"/>
      <c r="C20" s="73"/>
      <c r="D20" s="73"/>
      <c r="E20" s="73"/>
      <c r="F20" s="73"/>
      <c r="G20" s="73"/>
      <c r="H20" s="73"/>
      <c r="I20" s="114">
        <v>0.05</v>
      </c>
      <c r="J20" s="102">
        <f>J19*I20</f>
        <v>0</v>
      </c>
      <c r="K20" s="97">
        <f>K19*I20</f>
        <v>0</v>
      </c>
      <c r="L20" s="97">
        <f>L19*I20</f>
        <v>0</v>
      </c>
      <c r="M20" s="49" t="s">
        <v>15</v>
      </c>
      <c r="N20" s="49"/>
      <c r="O20" s="49"/>
      <c r="P20" s="49"/>
      <c r="Q20" s="49"/>
      <c r="R20" s="49"/>
    </row>
    <row r="21" spans="1:18" x14ac:dyDescent="0.25">
      <c r="A21" s="73"/>
      <c r="B21" s="73"/>
      <c r="C21" s="73"/>
      <c r="D21" s="73"/>
      <c r="E21" s="73"/>
      <c r="F21" s="73"/>
      <c r="G21" s="73"/>
      <c r="H21" s="73"/>
      <c r="I21" s="114"/>
      <c r="J21" s="112"/>
      <c r="K21" s="113"/>
      <c r="L21" s="113"/>
      <c r="M21" s="49"/>
      <c r="N21" s="49"/>
      <c r="O21" s="49"/>
      <c r="P21" s="49"/>
      <c r="Q21" s="49"/>
      <c r="R21" s="49"/>
    </row>
    <row r="22" spans="1:18" x14ac:dyDescent="0.25">
      <c r="A22" s="65" t="s">
        <v>16</v>
      </c>
      <c r="B22" s="66"/>
      <c r="C22" s="66"/>
      <c r="D22" s="66"/>
      <c r="E22" s="66"/>
      <c r="F22" s="66"/>
      <c r="G22" s="66"/>
      <c r="H22" s="66"/>
      <c r="I22" s="67"/>
      <c r="J22" s="10">
        <f>J19+J20</f>
        <v>0</v>
      </c>
      <c r="K22" s="9">
        <f>K19+K20</f>
        <v>0</v>
      </c>
      <c r="L22" s="9">
        <f>L19+L20</f>
        <v>0</v>
      </c>
      <c r="M22" s="119"/>
      <c r="N22" s="120"/>
      <c r="O22" s="120"/>
      <c r="P22" s="120"/>
      <c r="Q22" s="120"/>
      <c r="R22" s="121"/>
    </row>
    <row r="23" spans="1:18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</row>
    <row r="24" spans="1:18" ht="15" customHeight="1" x14ac:dyDescent="0.25">
      <c r="A24" s="65" t="s">
        <v>17</v>
      </c>
      <c r="B24" s="66"/>
      <c r="C24" s="66"/>
      <c r="D24" s="66"/>
      <c r="E24" s="66"/>
      <c r="F24" s="66"/>
      <c r="G24" s="66"/>
      <c r="H24" s="66"/>
      <c r="I24" s="67"/>
      <c r="J24" s="17"/>
      <c r="K24" s="17"/>
      <c r="L24" s="17"/>
      <c r="M24" s="62"/>
      <c r="N24" s="63"/>
      <c r="O24" s="63"/>
      <c r="P24" s="63"/>
      <c r="Q24" s="63"/>
      <c r="R24" s="64"/>
    </row>
    <row r="25" spans="1:18" ht="15" customHeight="1" x14ac:dyDescent="0.25">
      <c r="A25" s="89"/>
      <c r="B25" s="65" t="s">
        <v>18</v>
      </c>
      <c r="C25" s="66"/>
      <c r="D25" s="66"/>
      <c r="E25" s="66"/>
      <c r="F25" s="66"/>
      <c r="G25" s="66"/>
      <c r="H25" s="66"/>
      <c r="I25" s="67"/>
      <c r="J25" s="17"/>
      <c r="K25" s="17"/>
      <c r="L25" s="17"/>
      <c r="M25" s="42" t="s">
        <v>19</v>
      </c>
      <c r="N25" s="43"/>
      <c r="O25" s="43"/>
      <c r="P25" s="43"/>
      <c r="Q25" s="43"/>
      <c r="R25" s="44"/>
    </row>
    <row r="26" spans="1:18" x14ac:dyDescent="0.25">
      <c r="A26" s="90"/>
      <c r="B26" s="95"/>
      <c r="C26" s="104" t="s">
        <v>20</v>
      </c>
      <c r="D26" s="104"/>
      <c r="E26" s="104"/>
      <c r="F26" s="104"/>
      <c r="G26" s="104"/>
      <c r="H26" s="104"/>
      <c r="I26" s="104"/>
      <c r="J26" s="12"/>
      <c r="K26" s="9"/>
      <c r="L26" s="9"/>
      <c r="M26" s="48"/>
      <c r="N26" s="48"/>
      <c r="O26" s="48"/>
      <c r="P26" s="48"/>
      <c r="Q26" s="48"/>
      <c r="R26" s="48"/>
    </row>
    <row r="27" spans="1:18" x14ac:dyDescent="0.25">
      <c r="A27" s="90"/>
      <c r="B27" s="96"/>
      <c r="C27" s="104" t="s">
        <v>21</v>
      </c>
      <c r="D27" s="104"/>
      <c r="E27" s="104"/>
      <c r="F27" s="104"/>
      <c r="G27" s="104"/>
      <c r="H27" s="104"/>
      <c r="I27" s="104"/>
      <c r="J27" s="12"/>
      <c r="K27" s="9"/>
      <c r="L27" s="9"/>
      <c r="M27" s="49"/>
      <c r="N27" s="49"/>
      <c r="O27" s="49"/>
      <c r="P27" s="49"/>
      <c r="Q27" s="49"/>
      <c r="R27" s="49"/>
    </row>
    <row r="28" spans="1:18" x14ac:dyDescent="0.25">
      <c r="A28" s="90"/>
      <c r="B28" s="96"/>
      <c r="C28" s="104" t="s">
        <v>22</v>
      </c>
      <c r="D28" s="104"/>
      <c r="E28" s="104"/>
      <c r="F28" s="104"/>
      <c r="G28" s="104"/>
      <c r="H28" s="104"/>
      <c r="I28" s="104"/>
      <c r="J28" s="12"/>
      <c r="K28" s="9"/>
      <c r="L28" s="9"/>
      <c r="M28" s="48"/>
      <c r="N28" s="48"/>
      <c r="O28" s="48"/>
      <c r="P28" s="48"/>
      <c r="Q28" s="48"/>
      <c r="R28" s="48"/>
    </row>
    <row r="29" spans="1:18" x14ac:dyDescent="0.25">
      <c r="A29" s="90"/>
      <c r="B29" s="96"/>
      <c r="C29" s="104" t="s">
        <v>23</v>
      </c>
      <c r="D29" s="104"/>
      <c r="E29" s="104"/>
      <c r="F29" s="104"/>
      <c r="G29" s="104"/>
      <c r="H29" s="104"/>
      <c r="I29" s="104"/>
      <c r="J29" s="12"/>
      <c r="K29" s="9"/>
      <c r="L29" s="9"/>
      <c r="M29" s="48"/>
      <c r="N29" s="48"/>
      <c r="O29" s="48"/>
      <c r="P29" s="48"/>
      <c r="Q29" s="48"/>
      <c r="R29" s="48"/>
    </row>
    <row r="30" spans="1:18" x14ac:dyDescent="0.25">
      <c r="A30" s="90"/>
      <c r="B30" s="96"/>
      <c r="C30" s="104" t="s">
        <v>24</v>
      </c>
      <c r="D30" s="104"/>
      <c r="E30" s="104"/>
      <c r="F30" s="104"/>
      <c r="G30" s="104"/>
      <c r="H30" s="104"/>
      <c r="I30" s="104"/>
      <c r="J30" s="12"/>
      <c r="K30" s="9"/>
      <c r="L30" s="9"/>
      <c r="M30" s="48"/>
      <c r="N30" s="48"/>
      <c r="O30" s="48"/>
      <c r="P30" s="48"/>
      <c r="Q30" s="48"/>
      <c r="R30" s="48"/>
    </row>
    <row r="31" spans="1:18" x14ac:dyDescent="0.25">
      <c r="A31" s="90"/>
      <c r="B31" s="96"/>
      <c r="C31" s="104" t="s">
        <v>25</v>
      </c>
      <c r="D31" s="104"/>
      <c r="E31" s="104"/>
      <c r="F31" s="104"/>
      <c r="G31" s="104"/>
      <c r="H31" s="104"/>
      <c r="I31" s="104"/>
      <c r="J31" s="12"/>
      <c r="K31" s="9"/>
      <c r="L31" s="9"/>
      <c r="M31" s="48"/>
      <c r="N31" s="48"/>
      <c r="O31" s="48"/>
      <c r="P31" s="48"/>
      <c r="Q31" s="48"/>
      <c r="R31" s="48"/>
    </row>
    <row r="32" spans="1:18" x14ac:dyDescent="0.25">
      <c r="A32" s="90"/>
      <c r="B32" s="96"/>
      <c r="C32" s="104" t="s">
        <v>26</v>
      </c>
      <c r="D32" s="104"/>
      <c r="E32" s="104"/>
      <c r="F32" s="104"/>
      <c r="G32" s="104"/>
      <c r="H32" s="104"/>
      <c r="I32" s="104"/>
      <c r="J32" s="12"/>
      <c r="K32" s="9"/>
      <c r="L32" s="9"/>
      <c r="M32" s="48"/>
      <c r="N32" s="48"/>
      <c r="O32" s="48"/>
      <c r="P32" s="48"/>
      <c r="Q32" s="48"/>
      <c r="R32" s="48"/>
    </row>
    <row r="33" spans="1:18" x14ac:dyDescent="0.25">
      <c r="A33" s="90"/>
      <c r="B33" s="96"/>
      <c r="C33" s="104" t="s">
        <v>27</v>
      </c>
      <c r="D33" s="104"/>
      <c r="E33" s="104"/>
      <c r="F33" s="104"/>
      <c r="G33" s="104"/>
      <c r="H33" s="104"/>
      <c r="I33" s="104"/>
      <c r="J33" s="12"/>
      <c r="K33" s="9"/>
      <c r="L33" s="9"/>
      <c r="M33" s="48"/>
      <c r="N33" s="48"/>
      <c r="O33" s="48"/>
      <c r="P33" s="48"/>
      <c r="Q33" s="48"/>
      <c r="R33" s="48"/>
    </row>
    <row r="34" spans="1:18" x14ac:dyDescent="0.25">
      <c r="A34" s="90"/>
      <c r="B34" s="96"/>
      <c r="C34" s="37" t="s">
        <v>28</v>
      </c>
      <c r="D34" s="37"/>
      <c r="E34" s="37"/>
      <c r="F34" s="37"/>
      <c r="G34" s="37"/>
      <c r="H34" s="37"/>
      <c r="I34" s="37"/>
      <c r="J34" s="13"/>
      <c r="K34" s="11"/>
      <c r="L34" s="11"/>
      <c r="M34" s="38" t="s">
        <v>29</v>
      </c>
      <c r="N34" s="38"/>
      <c r="O34" s="38"/>
      <c r="P34" s="38"/>
      <c r="Q34" s="38"/>
      <c r="R34" s="38"/>
    </row>
    <row r="35" spans="1:18" x14ac:dyDescent="0.25">
      <c r="A35" s="90"/>
      <c r="B35" s="96"/>
      <c r="C35" s="37" t="s">
        <v>28</v>
      </c>
      <c r="D35" s="37"/>
      <c r="E35" s="37"/>
      <c r="F35" s="37"/>
      <c r="G35" s="37"/>
      <c r="H35" s="37"/>
      <c r="I35" s="37"/>
      <c r="J35" s="13"/>
      <c r="K35" s="11"/>
      <c r="L35" s="11"/>
      <c r="M35" s="38" t="s">
        <v>29</v>
      </c>
      <c r="N35" s="38"/>
      <c r="O35" s="38"/>
      <c r="P35" s="38"/>
      <c r="Q35" s="38"/>
      <c r="R35" s="38"/>
    </row>
    <row r="36" spans="1:18" x14ac:dyDescent="0.25">
      <c r="A36" s="90"/>
      <c r="B36" s="96"/>
      <c r="C36" s="37" t="s">
        <v>28</v>
      </c>
      <c r="D36" s="37"/>
      <c r="E36" s="37"/>
      <c r="F36" s="37"/>
      <c r="G36" s="37"/>
      <c r="H36" s="37"/>
      <c r="I36" s="37"/>
      <c r="J36" s="13"/>
      <c r="K36" s="11"/>
      <c r="L36" s="11"/>
      <c r="M36" s="38" t="s">
        <v>29</v>
      </c>
      <c r="N36" s="38"/>
      <c r="O36" s="38"/>
      <c r="P36" s="38"/>
      <c r="Q36" s="38"/>
      <c r="R36" s="38"/>
    </row>
    <row r="37" spans="1:18" ht="15" customHeight="1" x14ac:dyDescent="0.25">
      <c r="A37" s="90"/>
      <c r="B37" s="73" t="s">
        <v>30</v>
      </c>
      <c r="C37" s="73"/>
      <c r="D37" s="73"/>
      <c r="E37" s="73"/>
      <c r="F37" s="73"/>
      <c r="G37" s="73"/>
      <c r="H37" s="73"/>
      <c r="I37" s="73"/>
      <c r="J37" s="10">
        <f>SUM(J26:J36)</f>
        <v>0</v>
      </c>
      <c r="K37" s="9">
        <f>SUM(K26:K36)</f>
        <v>0</v>
      </c>
      <c r="L37" s="9">
        <f>SUM(L26:L36)</f>
        <v>0</v>
      </c>
      <c r="M37" s="68"/>
      <c r="N37" s="68"/>
      <c r="O37" s="68"/>
      <c r="P37" s="68"/>
      <c r="Q37" s="68"/>
      <c r="R37" s="68"/>
    </row>
    <row r="38" spans="1:18" ht="30" x14ac:dyDescent="0.25">
      <c r="A38" s="90"/>
      <c r="B38" s="65" t="s">
        <v>31</v>
      </c>
      <c r="C38" s="66"/>
      <c r="D38" s="66"/>
      <c r="E38" s="66"/>
      <c r="F38" s="66"/>
      <c r="G38" s="67"/>
      <c r="H38" s="4" t="s">
        <v>32</v>
      </c>
      <c r="I38" s="4" t="s">
        <v>33</v>
      </c>
      <c r="J38" s="10"/>
      <c r="K38" s="9"/>
      <c r="L38" s="9"/>
      <c r="M38" s="42" t="s">
        <v>34</v>
      </c>
      <c r="N38" s="43"/>
      <c r="O38" s="43"/>
      <c r="P38" s="43"/>
      <c r="Q38" s="43"/>
      <c r="R38" s="44"/>
    </row>
    <row r="39" spans="1:18" ht="30" customHeight="1" x14ac:dyDescent="0.25">
      <c r="A39" s="90"/>
      <c r="B39" s="110"/>
      <c r="C39" s="105" t="s">
        <v>35</v>
      </c>
      <c r="D39" s="106"/>
      <c r="E39" s="106"/>
      <c r="F39" s="106"/>
      <c r="G39" s="107"/>
      <c r="H39" s="21"/>
      <c r="I39" s="22"/>
      <c r="J39" s="9">
        <f>H39*I39</f>
        <v>0</v>
      </c>
      <c r="K39" s="9"/>
      <c r="L39" s="9"/>
      <c r="M39" s="42"/>
      <c r="N39" s="43"/>
      <c r="O39" s="43"/>
      <c r="P39" s="43"/>
      <c r="Q39" s="43"/>
      <c r="R39" s="44"/>
    </row>
    <row r="40" spans="1:18" ht="30" customHeight="1" x14ac:dyDescent="0.25">
      <c r="A40" s="90"/>
      <c r="B40" s="111"/>
      <c r="C40" s="39" t="s">
        <v>36</v>
      </c>
      <c r="D40" s="40"/>
      <c r="E40" s="40"/>
      <c r="F40" s="40"/>
      <c r="G40" s="41"/>
      <c r="H40" s="21"/>
      <c r="I40" s="22"/>
      <c r="J40" s="9">
        <f t="shared" ref="J40:J41" si="1">H40*I40</f>
        <v>0</v>
      </c>
      <c r="K40" s="9"/>
      <c r="L40" s="9"/>
      <c r="M40" s="42" t="s">
        <v>37</v>
      </c>
      <c r="N40" s="43"/>
      <c r="O40" s="43"/>
      <c r="P40" s="43"/>
      <c r="Q40" s="43"/>
      <c r="R40" s="44"/>
    </row>
    <row r="41" spans="1:18" ht="30" customHeight="1" x14ac:dyDescent="0.25">
      <c r="A41" s="90"/>
      <c r="B41" s="111"/>
      <c r="C41" s="39" t="s">
        <v>28</v>
      </c>
      <c r="D41" s="40"/>
      <c r="E41" s="40"/>
      <c r="F41" s="40"/>
      <c r="G41" s="41"/>
      <c r="H41" s="21"/>
      <c r="I41" s="22"/>
      <c r="J41" s="9">
        <f t="shared" si="1"/>
        <v>0</v>
      </c>
      <c r="K41" s="9"/>
      <c r="L41" s="9"/>
      <c r="M41" s="42" t="s">
        <v>38</v>
      </c>
      <c r="N41" s="43"/>
      <c r="O41" s="43"/>
      <c r="P41" s="43"/>
      <c r="Q41" s="43"/>
      <c r="R41" s="44"/>
    </row>
    <row r="42" spans="1:18" ht="30" customHeight="1" x14ac:dyDescent="0.25">
      <c r="A42" s="90"/>
      <c r="B42" s="111"/>
      <c r="C42" s="39" t="s">
        <v>28</v>
      </c>
      <c r="D42" s="40"/>
      <c r="E42" s="40"/>
      <c r="F42" s="40"/>
      <c r="G42" s="41"/>
      <c r="H42" s="21"/>
      <c r="I42" s="22"/>
      <c r="J42" s="9">
        <f>H42*I42</f>
        <v>0</v>
      </c>
      <c r="K42" s="9"/>
      <c r="L42" s="9"/>
      <c r="M42" s="42" t="s">
        <v>38</v>
      </c>
      <c r="N42" s="43"/>
      <c r="O42" s="43"/>
      <c r="P42" s="43"/>
      <c r="Q42" s="43"/>
      <c r="R42" s="44"/>
    </row>
    <row r="43" spans="1:18" ht="15" customHeight="1" x14ac:dyDescent="0.25">
      <c r="A43" s="90"/>
      <c r="B43" s="65" t="s">
        <v>39</v>
      </c>
      <c r="C43" s="66"/>
      <c r="D43" s="66"/>
      <c r="E43" s="66"/>
      <c r="F43" s="66"/>
      <c r="G43" s="67"/>
      <c r="H43" s="20">
        <f>SUM(H39:H42)</f>
        <v>0</v>
      </c>
      <c r="I43" s="19"/>
      <c r="J43" s="10">
        <f>SUM(J39:J42)</f>
        <v>0</v>
      </c>
      <c r="K43" s="9">
        <f>SUM(K39:K42)</f>
        <v>0</v>
      </c>
      <c r="L43" s="9">
        <f>SUM(L39:L42)</f>
        <v>0</v>
      </c>
      <c r="M43" s="62"/>
      <c r="N43" s="63"/>
      <c r="O43" s="63"/>
      <c r="P43" s="63"/>
      <c r="Q43" s="63"/>
      <c r="R43" s="64"/>
    </row>
    <row r="44" spans="1:18" ht="30" customHeight="1" x14ac:dyDescent="0.25">
      <c r="A44" s="90"/>
      <c r="B44" s="92" t="s">
        <v>40</v>
      </c>
      <c r="C44" s="93"/>
      <c r="D44" s="93"/>
      <c r="E44" s="93"/>
      <c r="F44" s="93"/>
      <c r="G44" s="94"/>
      <c r="H44" s="4" t="s">
        <v>41</v>
      </c>
      <c r="I44" s="4" t="s">
        <v>9</v>
      </c>
      <c r="J44" s="17"/>
      <c r="K44" s="17"/>
      <c r="L44" s="17"/>
      <c r="M44" s="42" t="s">
        <v>42</v>
      </c>
      <c r="N44" s="43"/>
      <c r="O44" s="43"/>
      <c r="P44" s="43"/>
      <c r="Q44" s="43"/>
      <c r="R44" s="44"/>
    </row>
    <row r="45" spans="1:18" x14ac:dyDescent="0.25">
      <c r="A45" s="90"/>
      <c r="B45" s="86"/>
      <c r="C45" s="70" t="s">
        <v>43</v>
      </c>
      <c r="D45" s="71"/>
      <c r="E45" s="71"/>
      <c r="F45" s="71"/>
      <c r="G45" s="72"/>
      <c r="H45" s="2"/>
      <c r="I45" s="9"/>
      <c r="J45" s="8">
        <f t="shared" ref="J45:J50" si="2">H45*I45</f>
        <v>0</v>
      </c>
      <c r="K45" s="9"/>
      <c r="L45" s="9"/>
      <c r="M45" s="49" t="s">
        <v>44</v>
      </c>
      <c r="N45" s="49"/>
      <c r="O45" s="49"/>
      <c r="P45" s="49"/>
      <c r="Q45" s="49"/>
      <c r="R45" s="49"/>
    </row>
    <row r="46" spans="1:18" x14ac:dyDescent="0.25">
      <c r="A46" s="90"/>
      <c r="B46" s="87"/>
      <c r="C46" s="39"/>
      <c r="D46" s="40"/>
      <c r="E46" s="40"/>
      <c r="F46" s="40"/>
      <c r="G46" s="41"/>
      <c r="H46" s="2"/>
      <c r="I46" s="9"/>
      <c r="J46" s="8">
        <f t="shared" si="2"/>
        <v>0</v>
      </c>
      <c r="K46" s="9"/>
      <c r="L46" s="9"/>
      <c r="M46" s="48"/>
      <c r="N46" s="48"/>
      <c r="O46" s="48"/>
      <c r="P46" s="48"/>
      <c r="Q46" s="48"/>
      <c r="R46" s="48"/>
    </row>
    <row r="47" spans="1:18" x14ac:dyDescent="0.25">
      <c r="A47" s="90"/>
      <c r="B47" s="87"/>
      <c r="C47" s="39"/>
      <c r="D47" s="40"/>
      <c r="E47" s="40"/>
      <c r="F47" s="40"/>
      <c r="G47" s="41"/>
      <c r="H47" s="2"/>
      <c r="I47" s="9"/>
      <c r="J47" s="8">
        <f t="shared" si="2"/>
        <v>0</v>
      </c>
      <c r="K47" s="9"/>
      <c r="L47" s="9"/>
      <c r="M47" s="48"/>
      <c r="N47" s="48"/>
      <c r="O47" s="48"/>
      <c r="P47" s="48"/>
      <c r="Q47" s="48"/>
      <c r="R47" s="48"/>
    </row>
    <row r="48" spans="1:18" x14ac:dyDescent="0.25">
      <c r="A48" s="90"/>
      <c r="B48" s="87"/>
      <c r="C48" s="39"/>
      <c r="D48" s="40"/>
      <c r="E48" s="40"/>
      <c r="F48" s="40"/>
      <c r="G48" s="41"/>
      <c r="H48" s="2"/>
      <c r="I48" s="9"/>
      <c r="J48" s="8">
        <f t="shared" si="2"/>
        <v>0</v>
      </c>
      <c r="K48" s="9"/>
      <c r="L48" s="9"/>
      <c r="M48" s="48"/>
      <c r="N48" s="48"/>
      <c r="O48" s="48"/>
      <c r="P48" s="48"/>
      <c r="Q48" s="48"/>
      <c r="R48" s="48"/>
    </row>
    <row r="49" spans="1:18" x14ac:dyDescent="0.25">
      <c r="A49" s="90"/>
      <c r="B49" s="87"/>
      <c r="C49" s="39"/>
      <c r="D49" s="40"/>
      <c r="E49" s="40"/>
      <c r="F49" s="40"/>
      <c r="G49" s="41"/>
      <c r="H49" s="2"/>
      <c r="I49" s="9"/>
      <c r="J49" s="8">
        <f t="shared" si="2"/>
        <v>0</v>
      </c>
      <c r="K49" s="9"/>
      <c r="L49" s="9"/>
      <c r="M49" s="48"/>
      <c r="N49" s="48"/>
      <c r="O49" s="48"/>
      <c r="P49" s="48"/>
      <c r="Q49" s="48"/>
      <c r="R49" s="48"/>
    </row>
    <row r="50" spans="1:18" x14ac:dyDescent="0.25">
      <c r="A50" s="90"/>
      <c r="B50" s="88"/>
      <c r="C50" s="39"/>
      <c r="D50" s="40"/>
      <c r="E50" s="40"/>
      <c r="F50" s="40"/>
      <c r="G50" s="41"/>
      <c r="H50" s="5"/>
      <c r="I50" s="11"/>
      <c r="J50" s="8">
        <f t="shared" si="2"/>
        <v>0</v>
      </c>
      <c r="K50" s="11"/>
      <c r="L50" s="11"/>
      <c r="M50" s="55"/>
      <c r="N50" s="55"/>
      <c r="O50" s="55"/>
      <c r="P50" s="55"/>
      <c r="Q50" s="55"/>
      <c r="R50" s="55"/>
    </row>
    <row r="51" spans="1:18" ht="15" customHeight="1" x14ac:dyDescent="0.25">
      <c r="A51" s="91"/>
      <c r="B51" s="65" t="s">
        <v>45</v>
      </c>
      <c r="C51" s="66"/>
      <c r="D51" s="66"/>
      <c r="E51" s="66"/>
      <c r="F51" s="66"/>
      <c r="G51" s="67"/>
      <c r="H51" s="14">
        <f>SUM(H45:H50)</f>
        <v>0</v>
      </c>
      <c r="I51" s="15"/>
      <c r="J51" s="16">
        <f>SUM(J45:J50)</f>
        <v>0</v>
      </c>
      <c r="K51" s="11">
        <f>SUM(K45:K50)</f>
        <v>0</v>
      </c>
      <c r="L51" s="11">
        <f>SUM(L45:L50)</f>
        <v>0</v>
      </c>
      <c r="M51" s="55"/>
      <c r="N51" s="55"/>
      <c r="O51" s="55"/>
      <c r="P51" s="55"/>
      <c r="Q51" s="55"/>
      <c r="R51" s="55"/>
    </row>
    <row r="52" spans="1:18" x14ac:dyDescent="0.25">
      <c r="A52" s="73" t="s">
        <v>46</v>
      </c>
      <c r="B52" s="73"/>
      <c r="C52" s="73"/>
      <c r="D52" s="73"/>
      <c r="E52" s="73"/>
      <c r="F52" s="73"/>
      <c r="G52" s="73"/>
      <c r="H52" s="73"/>
      <c r="I52" s="73"/>
      <c r="J52" s="10">
        <f>J37+J42+J51</f>
        <v>0</v>
      </c>
      <c r="K52" s="9">
        <f>K37+K42+K51</f>
        <v>0</v>
      </c>
      <c r="L52" s="9">
        <f>L37+L42+L51</f>
        <v>0</v>
      </c>
      <c r="M52" s="48"/>
      <c r="N52" s="48"/>
      <c r="O52" s="48"/>
      <c r="P52" s="48"/>
      <c r="Q52" s="48"/>
      <c r="R52" s="48"/>
    </row>
    <row r="53" spans="1:18" x14ac:dyDescent="0.2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95"/>
    </row>
    <row r="54" spans="1:18" x14ac:dyDescent="0.25">
      <c r="A54" s="73" t="s">
        <v>47</v>
      </c>
      <c r="B54" s="73"/>
      <c r="C54" s="73"/>
      <c r="D54" s="73"/>
      <c r="E54" s="73"/>
      <c r="F54" s="73"/>
      <c r="G54" s="73"/>
      <c r="H54" s="73"/>
      <c r="I54" s="73"/>
      <c r="J54" s="10">
        <f>J22+J52</f>
        <v>0</v>
      </c>
      <c r="K54" s="9">
        <f>K22+K52</f>
        <v>0</v>
      </c>
      <c r="L54" s="9">
        <f>L22+L52</f>
        <v>0</v>
      </c>
      <c r="M54" s="48"/>
      <c r="N54" s="48"/>
      <c r="O54" s="48"/>
      <c r="P54" s="48"/>
      <c r="Q54" s="48"/>
      <c r="R54" s="48"/>
    </row>
    <row r="55" spans="1:18" ht="15" customHeight="1" x14ac:dyDescent="0.25">
      <c r="A55" s="73" t="s">
        <v>48</v>
      </c>
      <c r="B55" s="73"/>
      <c r="C55" s="73"/>
      <c r="D55" s="73"/>
      <c r="E55" s="73"/>
      <c r="F55" s="73"/>
      <c r="G55" s="73"/>
      <c r="H55" s="73"/>
      <c r="I55" s="100">
        <v>0.1</v>
      </c>
      <c r="J55" s="102">
        <f>J54*I55</f>
        <v>0</v>
      </c>
      <c r="K55" s="97">
        <f>K54*I55</f>
        <v>0</v>
      </c>
      <c r="L55" s="97">
        <f>L54*I55</f>
        <v>0</v>
      </c>
      <c r="M55" s="49" t="s">
        <v>49</v>
      </c>
      <c r="N55" s="49"/>
      <c r="O55" s="49"/>
      <c r="P55" s="49"/>
      <c r="Q55" s="49"/>
      <c r="R55" s="49"/>
    </row>
    <row r="56" spans="1:18" ht="15.75" thickBot="1" x14ac:dyDescent="0.3">
      <c r="A56" s="99"/>
      <c r="B56" s="99"/>
      <c r="C56" s="99"/>
      <c r="D56" s="99"/>
      <c r="E56" s="99"/>
      <c r="F56" s="99"/>
      <c r="G56" s="99"/>
      <c r="H56" s="99"/>
      <c r="I56" s="101"/>
      <c r="J56" s="103"/>
      <c r="K56" s="98"/>
      <c r="L56" s="98"/>
      <c r="M56" s="38"/>
      <c r="N56" s="38"/>
      <c r="O56" s="38"/>
      <c r="P56" s="38"/>
      <c r="Q56" s="38"/>
      <c r="R56" s="38"/>
    </row>
    <row r="57" spans="1:18" ht="15" customHeight="1" x14ac:dyDescent="0.25">
      <c r="A57" s="76" t="s">
        <v>50</v>
      </c>
      <c r="B57" s="74"/>
      <c r="C57" s="74"/>
      <c r="D57" s="74"/>
      <c r="E57" s="74"/>
      <c r="F57" s="74"/>
      <c r="G57" s="74"/>
      <c r="H57" s="74"/>
      <c r="I57" s="74"/>
      <c r="J57" s="78">
        <f>J54+J55</f>
        <v>0</v>
      </c>
      <c r="K57" s="80">
        <f>K54+K55</f>
        <v>0</v>
      </c>
      <c r="L57" s="80">
        <f>L54+L55</f>
        <v>0</v>
      </c>
      <c r="M57" s="82"/>
      <c r="N57" s="82"/>
      <c r="O57" s="82"/>
      <c r="P57" s="82"/>
      <c r="Q57" s="82"/>
      <c r="R57" s="83"/>
    </row>
    <row r="58" spans="1:18" ht="15.75" thickBot="1" x14ac:dyDescent="0.3">
      <c r="A58" s="77"/>
      <c r="B58" s="75"/>
      <c r="C58" s="75"/>
      <c r="D58" s="75"/>
      <c r="E58" s="75"/>
      <c r="F58" s="75"/>
      <c r="G58" s="75"/>
      <c r="H58" s="75"/>
      <c r="I58" s="75"/>
      <c r="J58" s="79"/>
      <c r="K58" s="81"/>
      <c r="L58" s="81"/>
      <c r="M58" s="84"/>
      <c r="N58" s="84"/>
      <c r="O58" s="84"/>
      <c r="P58" s="84"/>
      <c r="Q58" s="84"/>
      <c r="R58" s="85"/>
    </row>
  </sheetData>
  <mergeCells count="118">
    <mergeCell ref="M43:R43"/>
    <mergeCell ref="C18:G18"/>
    <mergeCell ref="A19:G19"/>
    <mergeCell ref="C32:I32"/>
    <mergeCell ref="C31:I31"/>
    <mergeCell ref="C29:I29"/>
    <mergeCell ref="C30:I30"/>
    <mergeCell ref="J20:J21"/>
    <mergeCell ref="K20:K21"/>
    <mergeCell ref="L20:L21"/>
    <mergeCell ref="C27:I27"/>
    <mergeCell ref="C28:I28"/>
    <mergeCell ref="C26:I26"/>
    <mergeCell ref="I20:I21"/>
    <mergeCell ref="A9:B18"/>
    <mergeCell ref="A23:R23"/>
    <mergeCell ref="A22:I22"/>
    <mergeCell ref="M22:R22"/>
    <mergeCell ref="C14:G14"/>
    <mergeCell ref="C40:G40"/>
    <mergeCell ref="M40:R40"/>
    <mergeCell ref="M32:R32"/>
    <mergeCell ref="M30:R30"/>
    <mergeCell ref="C34:I34"/>
    <mergeCell ref="J55:J56"/>
    <mergeCell ref="K55:K56"/>
    <mergeCell ref="C33:I33"/>
    <mergeCell ref="A52:I52"/>
    <mergeCell ref="C48:G48"/>
    <mergeCell ref="C49:G49"/>
    <mergeCell ref="C50:G50"/>
    <mergeCell ref="B51:G51"/>
    <mergeCell ref="M46:R46"/>
    <mergeCell ref="M47:R47"/>
    <mergeCell ref="M48:R48"/>
    <mergeCell ref="M49:R49"/>
    <mergeCell ref="M36:R36"/>
    <mergeCell ref="C36:I36"/>
    <mergeCell ref="B37:I37"/>
    <mergeCell ref="M54:R54"/>
    <mergeCell ref="M38:R38"/>
    <mergeCell ref="B38:G38"/>
    <mergeCell ref="C39:G39"/>
    <mergeCell ref="C42:G42"/>
    <mergeCell ref="A53:R53"/>
    <mergeCell ref="B43:G43"/>
    <mergeCell ref="B39:B42"/>
    <mergeCell ref="M39:R39"/>
    <mergeCell ref="A57:I58"/>
    <mergeCell ref="J57:J58"/>
    <mergeCell ref="K57:K58"/>
    <mergeCell ref="L57:L58"/>
    <mergeCell ref="M57:R58"/>
    <mergeCell ref="M50:R50"/>
    <mergeCell ref="M51:R51"/>
    <mergeCell ref="M52:R52"/>
    <mergeCell ref="B45:B50"/>
    <mergeCell ref="A25:A51"/>
    <mergeCell ref="B44:G44"/>
    <mergeCell ref="C45:G45"/>
    <mergeCell ref="C46:G46"/>
    <mergeCell ref="C47:G47"/>
    <mergeCell ref="B26:B36"/>
    <mergeCell ref="L55:L56"/>
    <mergeCell ref="M55:R56"/>
    <mergeCell ref="M33:R33"/>
    <mergeCell ref="M37:R37"/>
    <mergeCell ref="A55:H56"/>
    <mergeCell ref="M45:R45"/>
    <mergeCell ref="A54:I54"/>
    <mergeCell ref="I55:I56"/>
    <mergeCell ref="M44:R44"/>
    <mergeCell ref="A2:R2"/>
    <mergeCell ref="A1:R1"/>
    <mergeCell ref="M24:R24"/>
    <mergeCell ref="A24:I24"/>
    <mergeCell ref="M25:R25"/>
    <mergeCell ref="B25:I25"/>
    <mergeCell ref="M7:R7"/>
    <mergeCell ref="M9:R9"/>
    <mergeCell ref="M10:R10"/>
    <mergeCell ref="M11:R11"/>
    <mergeCell ref="M12:R12"/>
    <mergeCell ref="M8:R8"/>
    <mergeCell ref="A7:I7"/>
    <mergeCell ref="A8:G8"/>
    <mergeCell ref="C9:G9"/>
    <mergeCell ref="C10:G10"/>
    <mergeCell ref="C11:G11"/>
    <mergeCell ref="C12:G12"/>
    <mergeCell ref="C13:G13"/>
    <mergeCell ref="M19:R19"/>
    <mergeCell ref="M20:R21"/>
    <mergeCell ref="A20:H21"/>
    <mergeCell ref="M17:R17"/>
    <mergeCell ref="A4:C5"/>
    <mergeCell ref="C35:I35"/>
    <mergeCell ref="M34:R34"/>
    <mergeCell ref="M35:R35"/>
    <mergeCell ref="C41:G41"/>
    <mergeCell ref="M42:R42"/>
    <mergeCell ref="A3:R3"/>
    <mergeCell ref="C15:G15"/>
    <mergeCell ref="C16:G16"/>
    <mergeCell ref="C17:G17"/>
    <mergeCell ref="M31:R31"/>
    <mergeCell ref="M26:R26"/>
    <mergeCell ref="M27:R27"/>
    <mergeCell ref="M28:R28"/>
    <mergeCell ref="M29:R29"/>
    <mergeCell ref="D4:R5"/>
    <mergeCell ref="A6:R6"/>
    <mergeCell ref="M18:R18"/>
    <mergeCell ref="M13:R13"/>
    <mergeCell ref="M14:R14"/>
    <mergeCell ref="M15:R15"/>
    <mergeCell ref="M16:R16"/>
    <mergeCell ref="M41:R41"/>
  </mergeCells>
  <pageMargins left="0.7" right="0.7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9B83-67C7-4759-A1D7-58C0EBE57266}">
  <dimension ref="A2:G10"/>
  <sheetViews>
    <sheetView workbookViewId="0">
      <selection activeCell="F21" sqref="F21"/>
    </sheetView>
  </sheetViews>
  <sheetFormatPr defaultRowHeight="15" x14ac:dyDescent="0.25"/>
  <cols>
    <col min="1" max="1" width="12.42578125" customWidth="1"/>
    <col min="2" max="2" width="10.7109375" customWidth="1"/>
    <col min="3" max="3" width="14.28515625" customWidth="1"/>
    <col min="4" max="4" width="28.7109375" customWidth="1"/>
    <col min="5" max="5" width="19.85546875" customWidth="1"/>
    <col min="6" max="6" width="26.85546875" customWidth="1"/>
    <col min="7" max="7" width="23.42578125" customWidth="1"/>
  </cols>
  <sheetData>
    <row r="2" spans="1:7" s="23" customFormat="1" ht="30" x14ac:dyDescent="0.25">
      <c r="A2" s="27" t="s">
        <v>51</v>
      </c>
      <c r="B2" s="28" t="s">
        <v>52</v>
      </c>
      <c r="C2" s="28" t="s">
        <v>53</v>
      </c>
      <c r="D2" s="28" t="s">
        <v>54</v>
      </c>
      <c r="E2" s="28" t="s">
        <v>55</v>
      </c>
      <c r="F2" s="28" t="s">
        <v>56</v>
      </c>
      <c r="G2" s="29" t="s">
        <v>57</v>
      </c>
    </row>
    <row r="3" spans="1:7" x14ac:dyDescent="0.25">
      <c r="A3" s="34" t="s">
        <v>58</v>
      </c>
      <c r="B3" s="35">
        <v>1.2</v>
      </c>
      <c r="C3" s="35" t="s">
        <v>59</v>
      </c>
      <c r="D3" s="35" t="s">
        <v>60</v>
      </c>
      <c r="E3" s="35" t="s">
        <v>61</v>
      </c>
      <c r="F3" s="35">
        <v>5000</v>
      </c>
      <c r="G3" s="36">
        <v>12000</v>
      </c>
    </row>
    <row r="4" spans="1:7" x14ac:dyDescent="0.25">
      <c r="A4" s="34" t="s">
        <v>58</v>
      </c>
      <c r="B4" s="35">
        <v>2.2999999999999998</v>
      </c>
      <c r="C4" s="35" t="s">
        <v>62</v>
      </c>
      <c r="D4" s="35" t="s">
        <v>63</v>
      </c>
      <c r="E4" s="35" t="s">
        <v>61</v>
      </c>
      <c r="F4" s="35">
        <v>10000</v>
      </c>
      <c r="G4" s="36">
        <v>20000</v>
      </c>
    </row>
    <row r="5" spans="1:7" x14ac:dyDescent="0.25">
      <c r="A5" s="25"/>
      <c r="B5" s="24"/>
      <c r="C5" s="24"/>
      <c r="D5" s="24"/>
      <c r="E5" s="24"/>
      <c r="F5" s="24"/>
      <c r="G5" s="26"/>
    </row>
    <row r="6" spans="1:7" x14ac:dyDescent="0.25">
      <c r="A6" s="25"/>
      <c r="B6" s="24"/>
      <c r="C6" s="24"/>
      <c r="D6" s="24"/>
      <c r="E6" s="24"/>
      <c r="F6" s="24"/>
      <c r="G6" s="26"/>
    </row>
    <row r="7" spans="1:7" x14ac:dyDescent="0.25">
      <c r="A7" s="25"/>
      <c r="B7" s="24"/>
      <c r="C7" s="24"/>
      <c r="D7" s="24"/>
      <c r="E7" s="24"/>
      <c r="F7" s="24"/>
      <c r="G7" s="26"/>
    </row>
    <row r="8" spans="1:7" x14ac:dyDescent="0.25">
      <c r="A8" s="25"/>
      <c r="B8" s="24"/>
      <c r="C8" s="24"/>
      <c r="D8" s="24"/>
      <c r="E8" s="24"/>
      <c r="F8" s="24"/>
      <c r="G8" s="26"/>
    </row>
    <row r="9" spans="1:7" x14ac:dyDescent="0.25">
      <c r="A9" s="25"/>
      <c r="B9" s="24"/>
      <c r="C9" s="24"/>
      <c r="D9" s="24"/>
      <c r="E9" s="24"/>
      <c r="F9" s="24"/>
      <c r="G9" s="26"/>
    </row>
    <row r="10" spans="1:7" x14ac:dyDescent="0.25">
      <c r="A10" s="30" t="s">
        <v>64</v>
      </c>
      <c r="B10" s="30"/>
      <c r="C10" s="30"/>
      <c r="D10" s="30"/>
      <c r="E10" s="31"/>
      <c r="F10" s="32">
        <f>SUM(F3:F9)</f>
        <v>15000</v>
      </c>
      <c r="G10" s="33">
        <f>SUM(G3:G9)</f>
        <v>32000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preview xmlns="0ad6e371-152c-4efe-b8f1-f08a40b59782" xsi:nil="true"/>
    <Notes xmlns="0ad6e371-152c-4efe-b8f1-f08a40b597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19" ma:contentTypeDescription="Create a new document." ma:contentTypeScope="" ma:versionID="deeee40839852d634abeeaa6095a5c2c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1299aeb7c9680474503ab4d3a4c56921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80DBF-094D-4AD4-AD42-8E004247567B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customXml/itemProps2.xml><?xml version="1.0" encoding="utf-8"?>
<ds:datastoreItem xmlns:ds="http://schemas.openxmlformats.org/officeDocument/2006/customXml" ds:itemID="{A54F8AE7-9486-4340-A431-58D041D6F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70EB1-0F0B-4059-8AEF-92C75DB04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Budget</vt:lpstr>
      <vt:lpstr>Proposed Payment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Hsieh</dc:creator>
  <cp:keywords/>
  <dc:description/>
  <cp:lastModifiedBy>Jessi Duston</cp:lastModifiedBy>
  <cp:revision/>
  <dcterms:created xsi:type="dcterms:W3CDTF">2022-10-12T14:50:05Z</dcterms:created>
  <dcterms:modified xsi:type="dcterms:W3CDTF">2023-11-20T18:14:31Z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